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E8" i="1" l="1"/>
  <c r="E20" i="1"/>
  <c r="E19" i="1"/>
  <c r="E18" i="1"/>
  <c r="E17" i="1"/>
  <c r="E16" i="1"/>
  <c r="E15" i="1"/>
  <c r="E14" i="1"/>
  <c r="E13" i="1"/>
  <c r="E12" i="1"/>
  <c r="E11" i="1"/>
  <c r="E10" i="1"/>
  <c r="E9" i="1"/>
  <c r="E7" i="1"/>
  <c r="E6" i="1"/>
  <c r="E5" i="1"/>
  <c r="E4" i="1"/>
  <c r="E3" i="1"/>
  <c r="E2" i="1"/>
  <c r="F21" i="1"/>
  <c r="E21" i="1" l="1"/>
</calcChain>
</file>

<file path=xl/sharedStrings.xml><?xml version="1.0" encoding="utf-8"?>
<sst xmlns="http://schemas.openxmlformats.org/spreadsheetml/2006/main" count="56" uniqueCount="56">
  <si>
    <t>SKU</t>
  </si>
  <si>
    <t>Description</t>
  </si>
  <si>
    <t>RRP</t>
  </si>
  <si>
    <t>Stock on Hand</t>
  </si>
  <si>
    <t>Lex Icon Go!</t>
  </si>
  <si>
    <t>WM01962-ML1-6</t>
  </si>
  <si>
    <t>Puzzle - Among Us 1000 pce</t>
  </si>
  <si>
    <t>WM01964-ML1-6</t>
  </si>
  <si>
    <t>Puzzle - Among Us 250 pce</t>
  </si>
  <si>
    <t>WM01961-ML1-6</t>
  </si>
  <si>
    <t>Puzzle - Among Us 500 pce</t>
  </si>
  <si>
    <t>WM01768-ML1-6</t>
  </si>
  <si>
    <t>Puzzle - Christmas Puzzle 2021 1000 pce</t>
  </si>
  <si>
    <t>WM01317-ML1-6</t>
  </si>
  <si>
    <t>Puzzle - Dr Who 13th Doctor</t>
  </si>
  <si>
    <t>WM00377-ML1-6</t>
  </si>
  <si>
    <t>Puzzle - Friends Milkshake 1000 pce</t>
  </si>
  <si>
    <t>WM00378-ML1-6</t>
  </si>
  <si>
    <t>Puzzle - Friends Scrapbook 1000 pce</t>
  </si>
  <si>
    <t>WM01070-EN1-6</t>
  </si>
  <si>
    <t>Puzzle - Monopoly London 1000 pce</t>
  </si>
  <si>
    <t>TT - Trolls (Licensed)</t>
  </si>
  <si>
    <t>WM01257-EN1-6</t>
  </si>
  <si>
    <t>TT - Trolls World Tour</t>
  </si>
  <si>
    <t>WM01748-ML1-6</t>
  </si>
  <si>
    <t>TT Match - Batman Classic Animated</t>
  </si>
  <si>
    <t>TT Match - Fantastic Beast</t>
  </si>
  <si>
    <t>WM01404-ML1-6</t>
  </si>
  <si>
    <t>TT Match - Star Wars</t>
  </si>
  <si>
    <t>TT Match - Toy Story 4</t>
  </si>
  <si>
    <t>TT Quiz - Friends</t>
  </si>
  <si>
    <t>Waddington #1 - Friends Playing Cards</t>
  </si>
  <si>
    <t>Waddington #1 - PINK Playing Cards</t>
  </si>
  <si>
    <t xml:space="preserve">Line RRP </t>
  </si>
  <si>
    <t>https://www.amazon.co.uk/Doctor-Doctors-Piece-Jigsaw-Puzzle/dp/B09B2K6VM7/ref=sr_1_4?crid=2JSDCYG5VGMQ7&amp;keywords=dr%2Bwho%2Bpuzzle&amp;qid=1668445564&amp;sprefix=dr%2Bwho%2Bpuzzle%2Caps%2C63&amp;sr=8-4&amp;th=1</t>
  </si>
  <si>
    <t>WM01315-ML1-6</t>
  </si>
  <si>
    <t>Puzzle - Dr Who All Doctors</t>
  </si>
  <si>
    <t>Retail Links</t>
  </si>
  <si>
    <t>https://www.amazon.co.uk/Waddingtons-Number-1-31912-Lex-GO/dp/B078VNX5LY/ref=sr_1_1_mod_primary_new?keywords=lexicon%2Bgo&amp;qid=1668445220&amp;sbo=RZvfv%2F%2FHxDF%2BO5021pAnSA%3D%3D&amp;sr=8-1&amp;th=1</t>
  </si>
  <si>
    <t>https://www.amazon.co.uk/Puzzles-WM01962-ML1-6-Jigsaw-1000pc/dp/B09CYMP3RW/ref=sr_1_7?crid=3MG3T5V9BQE4Q&amp;keywords=among+us+puzzles&amp;qid=1668445386&amp;sprefix=among+us+puzzles%2Caps%2C63&amp;sr=8-7</t>
  </si>
  <si>
    <t>https://www.amazon.co.uk/Puzzles-WM01961-ML1-6-Among-Piece-Game/dp/B09CYH52PC/ref=sr_1_1_sspa?crid=3MG3T5V9BQE4Q&amp;keywords=among+us+puzzles&amp;qid=1668445430&amp;sprefix=among+us+puzzles%2Caps%2C63&amp;sr=8-1-spons&amp;sp_csd=d2lkZ2V0TmFtZT1zcF9hdGY&amp;psc=1</t>
  </si>
  <si>
    <t>https://www.amazon.co.uk/Puzzles-WM01961-ML1-6-Among-Piece-Game/dp/B09CYH52PC/ref=sr_1_6?crid=3MG3T5V9BQE4Q&amp;keywords=among+us+puzzles&amp;qid=1668445430&amp;sprefix=among+us+puzzles%2Caps%2C63&amp;sr=8-6</t>
  </si>
  <si>
    <t>https://www.amazon.co.uk/Waddingtons-WM01768-ML1-6-Christmas-Jigsaw-Puzzle/dp/B09LMGNP9G/ref=sr_1_2_sspa?crid=12AGOO6EX6NIH&amp;keywords=christmas+puzzle+waddingtons&amp;qid=1668445517&amp;sprefix=christmas+puzzle+waddingtons%2Caps%2C55&amp;sr=8-2-spons&amp;sp_csd=d2lkZ2V0TmFtZT1zcF9hdGY&amp;psc=1</t>
  </si>
  <si>
    <t>https://www.amazon.co.uk/Doctor-Contemporary-Piece-Jigsaw-Puzzle/dp/B09B2JVRG9/ref=sr_1_1?crid=1XUMTWXNPJLJ3&amp;keywords=Puzzle+-+Dr+Who+13th+Doctor&amp;qid=1668445649&amp;sprefix=puzzle+-+dr+who+13th+doctor%2Caps%2C61&amp;sr=8-1</t>
  </si>
  <si>
    <t>https://www.amazon.co.uk/Winning-Moves-WM00377-ML1-6-Friends-Milkshake/dp/B085G9RWQ6/ref=sr_1_1_sspa?crid=19IJTHDOME5YM&amp;keywords=puzzle+-+friends+milkshake+1000+piece&amp;qid=1668445745&amp;sprefix=puzzle+-+friends+milkshake+1000+pce%2Caps%2C110&amp;sr=8-1-spons&amp;sp_csd=d2lkZ2V0TmFtZT1zcF9hdGY&amp;psc=1</t>
  </si>
  <si>
    <t>https://www.amazon.co.uk/Winning-Moves-WM00378-ML1-6-Friends-Scrapbook/dp/B085GCCN3Y/ref=sr_1_2_sspa?crid=29IVDY4FJ73EN&amp;keywords=puzzle+-+friends+scrapbook+1000+piece&amp;qid=1668445767&amp;sprefix=puzzle+-+friends+scrapbook+1000+pce+%2Caps%2C74&amp;sr=8-2-spons&amp;sp_csd=d2lkZ2V0TmFtZT1zcF9hdGY&amp;psc=1</t>
  </si>
  <si>
    <t>https://www.amazon.co.uk/London-Monopoly-Piece-Jigsaw-Puzzle/dp/B08MB36SK6/ref=sr_1_1_sspa?crid=10Y196EW0LY56&amp;keywords=puzzle+-+monopoly+london+1000+piece&amp;qid=1668445792&amp;sprefix=puzzle+-+monopoly+london+1000+pce+%2Caps%2C70&amp;sr=8-1-spons&amp;sp_csd=d2lkZ2V0TmFtZT1zcF9hdGY&amp;psc=1</t>
  </si>
  <si>
    <t>https://www.amazon.co.uk/Top-Trumps-Trolls-Card-Game/dp/B0849ZX48K/ref=sr_1_3?crid=1E8ZDIO4G857C&amp;keywords=trolls+top+trumps&amp;qid=1668446019&amp;sprefix=trolls+top+trumps%2Caps%2C70&amp;sr=8-3</t>
  </si>
  <si>
    <t>https://www.amazon.co.uk/Top-Trumps-WM01257-EN1-6/dp/B08WPRBYCZ/ref=sr_1_4?crid=1E8ZDIO4G857C&amp;keywords=trolls+top+trumps&amp;qid=1668446107&amp;sprefix=trolls+top+trumps%2Caps%2C70&amp;sr=8-4</t>
  </si>
  <si>
    <t>https://www.amazon.co.uk/Batman-Top-Trumps-Match-WM01748-ML1-6/dp/B09CDTTL44/ref=sr_1_3?crid=2BJDBYSHVUGM4&amp;keywords=Batman+match&amp;qid=1668446153&amp;sprefix=batman+match%2Caps%2C68&amp;sr=8-3</t>
  </si>
  <si>
    <t>https://www.amazon.co.uk/Fantastic-Beasts-Top-Trumps-Match/dp/B07G2NG8GY/ref=sr_1_1_mod_primary_new?crid=2EIUMURP1A5EE&amp;keywords=fantastic+beasts+match&amp;qid=1668446179&amp;sbo=RZvfv%2F%2FHxDF%2BO5021pAnSA%3D%3D&amp;sprefix=fantastic+beasts+match%2Caps%2C70&amp;sr=8-1</t>
  </si>
  <si>
    <t>https://www.amazon.co.uk/Star-Top-Trumps-Match-Board/dp/B09B2DMTRC/ref=sr_1_5?crid=1XYMT8XH92888&amp;keywords=star+wars+match&amp;qid=1668446215&amp;sprefix=star+wars+match%2Caps%2C68&amp;sr=8-5</t>
  </si>
  <si>
    <t>https://www.amazon.co.uk/Story-Top-Trumps-Match-Board/dp/B07N7X4YLG/ref=sr_1_5?crid=3ME2DF05T8ZUP&amp;keywords=toy+story+match&amp;qid=1668446324&amp;sprefix=toy+story+match%2Caps%2C61&amp;sr=8-5</t>
  </si>
  <si>
    <t>https://www.amazon.co.uk/Top-Trumps-Friends-Quiz-Game/dp/B07XC15K2B/ref=sr_1_7?crid=12X9GR12QS7HS&amp;keywords=TT+Quiz+-+Friends&amp;qid=1668446354&amp;sprefix=tt+quiz+-+friends%2Caps%2C75&amp;sr=8-7</t>
  </si>
  <si>
    <t>https://www.amazon.co.uk/Friends-Waddingtons-Number-Playing-Cards/dp/B07N7ZXHZS/ref=sr_1_5?crid=COFBPLG24QEH&amp;keywords=Waddington+%231+-+Friends+Playing+Cards&amp;qid=1668446504&amp;sprefix=waddington+%231+-+friends+playing+cards%2Caps%2C78&amp;sr=8-5</t>
  </si>
  <si>
    <t>https://www.amazon.co.uk/Classic-Waddingtons-Number-Playing-Cards/dp/B0765Z8XD5/ref=sr_1_5_mod_primary_new?crid=1LPASZ1JVNZZ7&amp;keywords=Waddington+%231+-+PINK+Playing+Cards&amp;qid=1668446533&amp;sbo=RZvfv%2F%2FHxDF%2BO5021pAnSA%3D%3D&amp;sprefix=waddington+%231+-+pink+playing+cards%2Caps%2C98&amp;sr=8-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</si>
</sst>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;[Red]\-&quot;£&quot;#,##0.00"/>
  </numFmts>
  <fonts count="14">
    <font>
      <sz val="11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10"/>
      <color indexed="63"/>
      <name val="Roboto"/>
    </font>
    <font>
      <b/>
      <sz val="11"/>
      <color indexed="63"/>
      <name val="Arial"/>
      <family val="2"/>
    </font>
    <font>
      <b/>
      <sz val="10"/>
      <color indexed="63"/>
      <name val="Arial"/>
      <family val="2"/>
    </font>
    <font>
      <sz val="11"/>
      <color indexed="63"/>
      <name val="Calibri"/>
      <family val="2"/>
    </font>
    <font>
      <sz val="11"/>
      <color indexed="63"/>
      <name val="Docs-Calibri"/>
    </font>
    <font>
      <sz val="11"/>
      <color indexed="63"/>
      <name val="Arial"/>
      <family val="2"/>
    </font>
    <font>
      <sz val="10"/>
      <color indexed="63"/>
      <name val="Arial"/>
      <family val="2"/>
    </font>
    <font>
      <sz val="11"/>
      <color indexed="30"/>
      <name val="Calibri"/>
      <family val="2"/>
    </font>
    <font>
      <u/>
      <sz val="10"/>
      <color indexed="12"/>
      <name val="Arial"/>
    </font>
    <font>
      <sz val="11"/>
      <name val="Docs-Calibri"/>
    </font>
    <font>
      <sz val="10"/>
      <color indexed="8"/>
      <name val="Arial"/>
    </font>
    <font>
      <u/>
      <sz val="10"/>
      <color theme="10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22"/>
      </top>
      <bottom style="medium">
        <color indexed="8"/>
      </bottom>
      <diagonal/>
    </border>
    <border>
      <left style="medium">
        <color indexed="22"/>
      </left>
      <right style="medium">
        <color indexed="8"/>
      </right>
      <top style="medium">
        <color indexed="22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164" fontId="7" fillId="2" borderId="4" xfId="0" applyNumberFormat="1" applyFont="1" applyFill="1" applyBorder="1" applyAlignment="1">
      <alignment horizontal="center" wrapText="1"/>
    </xf>
    <xf numFmtId="3" fontId="8" fillId="2" borderId="4" xfId="0" applyNumberFormat="1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8" fillId="2" borderId="4" xfId="0" applyFont="1" applyFill="1" applyBorder="1" applyAlignment="1">
      <alignment horizontal="center" wrapText="1"/>
    </xf>
    <xf numFmtId="3" fontId="7" fillId="2" borderId="4" xfId="0" applyNumberFormat="1" applyFont="1" applyFill="1" applyBorder="1" applyAlignment="1">
      <alignment horizontal="center" wrapText="1"/>
    </xf>
    <xf numFmtId="164" fontId="0" fillId="0" borderId="0" xfId="0" applyNumberFormat="1"/>
    <xf numFmtId="3" fontId="0" fillId="0" borderId="0" xfId="0" applyNumberFormat="1"/>
    <xf numFmtId="0" fontId="10" fillId="0" borderId="5" xfId="0" applyFont="1" applyBorder="1"/>
    <xf numFmtId="0" fontId="11" fillId="0" borderId="6" xfId="0" applyFont="1" applyBorder="1" applyAlignment="1">
      <alignment horizontal="center"/>
    </xf>
    <xf numFmtId="0" fontId="13" fillId="0" borderId="5" xfId="1" applyBorder="1"/>
    <xf numFmtId="0" fontId="10" fillId="0" borderId="0" xfId="0" applyFont="1"/>
    <xf numFmtId="0" fontId="12" fillId="0" borderId="6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0</xdr:rowOff>
    </xdr:from>
    <xdr:to>
      <xdr:col>6</xdr:col>
      <xdr:colOff>2028825</xdr:colOff>
      <xdr:row>3</xdr:row>
      <xdr:rowOff>257175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0"/>
          <a:ext cx="20193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6067425</xdr:colOff>
      <xdr:row>0</xdr:row>
      <xdr:rowOff>0</xdr:rowOff>
    </xdr:from>
    <xdr:to>
      <xdr:col>14</xdr:col>
      <xdr:colOff>28575</xdr:colOff>
      <xdr:row>6</xdr:row>
      <xdr:rowOff>485775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2150" y="0"/>
          <a:ext cx="43434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</xdr:row>
      <xdr:rowOff>161925</xdr:rowOff>
    </xdr:from>
    <xdr:to>
      <xdr:col>6</xdr:col>
      <xdr:colOff>2895600</xdr:colOff>
      <xdr:row>6</xdr:row>
      <xdr:rowOff>295275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24725" y="1933575"/>
          <a:ext cx="2895600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</xdr:row>
      <xdr:rowOff>38100</xdr:rowOff>
    </xdr:from>
    <xdr:to>
      <xdr:col>6</xdr:col>
      <xdr:colOff>1704975</xdr:colOff>
      <xdr:row>8</xdr:row>
      <xdr:rowOff>314325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62825" y="3895725"/>
          <a:ext cx="16668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2047875</xdr:colOff>
      <xdr:row>0</xdr:row>
      <xdr:rowOff>0</xdr:rowOff>
    </xdr:from>
    <xdr:to>
      <xdr:col>6</xdr:col>
      <xdr:colOff>4181475</xdr:colOff>
      <xdr:row>3</xdr:row>
      <xdr:rowOff>361950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34325" y="0"/>
          <a:ext cx="21336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2847975</xdr:colOff>
      <xdr:row>3</xdr:row>
      <xdr:rowOff>381000</xdr:rowOff>
    </xdr:from>
    <xdr:to>
      <xdr:col>7</xdr:col>
      <xdr:colOff>85725</xdr:colOff>
      <xdr:row>8</xdr:row>
      <xdr:rowOff>257175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34425" y="2152650"/>
          <a:ext cx="3352800" cy="335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5962650</xdr:colOff>
      <xdr:row>8</xdr:row>
      <xdr:rowOff>523875</xdr:rowOff>
    </xdr:from>
    <xdr:to>
      <xdr:col>13</xdr:col>
      <xdr:colOff>352425</xdr:colOff>
      <xdr:row>14</xdr:row>
      <xdr:rowOff>514350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849100" y="5772150"/>
          <a:ext cx="4162425" cy="416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</xdr:row>
      <xdr:rowOff>533400</xdr:rowOff>
    </xdr:from>
    <xdr:to>
      <xdr:col>6</xdr:col>
      <xdr:colOff>2838450</xdr:colOff>
      <xdr:row>12</xdr:row>
      <xdr:rowOff>371475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10275" y="6477000"/>
          <a:ext cx="27146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2876550</xdr:colOff>
      <xdr:row>9</xdr:row>
      <xdr:rowOff>523875</xdr:rowOff>
    </xdr:from>
    <xdr:to>
      <xdr:col>6</xdr:col>
      <xdr:colOff>5838825</xdr:colOff>
      <xdr:row>14</xdr:row>
      <xdr:rowOff>9525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00" y="6467475"/>
          <a:ext cx="296227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6</xdr:row>
      <xdr:rowOff>228600</xdr:rowOff>
    </xdr:from>
    <xdr:to>
      <xdr:col>16</xdr:col>
      <xdr:colOff>47625</xdr:colOff>
      <xdr:row>10</xdr:row>
      <xdr:rowOff>342900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916275" y="4086225"/>
          <a:ext cx="305752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azon.co.uk/Puzzles-WM01961-ML1-6-Among-Piece-Game/dp/B09CYH52PC/ref=sr_1_1_sspa?crid=3MG3T5V9BQE4Q&amp;keywords=among+us+puzzles&amp;qid=1668445430&amp;sprefix=among+us+puzzles%2Caps%2C63&amp;sr=8-1-spons&amp;sp_csd=d2lkZ2V0TmFtZT1zcF9hdGY&amp;psc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tabSelected="1" workbookViewId="0">
      <selection activeCell="O13" sqref="O13"/>
    </sheetView>
  </sheetViews>
  <sheetFormatPr defaultRowHeight="15"/>
  <cols>
    <col min="2" max="2" width="34" customWidth="1"/>
    <col min="3" max="3" width="14.140625" customWidth="1"/>
    <col min="5" max="5" width="12.7109375" bestFit="1" customWidth="1"/>
    <col min="7" max="7" width="91.7109375" customWidth="1"/>
  </cols>
  <sheetData>
    <row r="1" spans="1:9" ht="30" customHeight="1" thickBot="1">
      <c r="A1" s="1" t="s">
        <v>0</v>
      </c>
      <c r="B1" s="2" t="s">
        <v>1</v>
      </c>
      <c r="C1" s="2" t="s">
        <v>37</v>
      </c>
      <c r="D1" s="3" t="s">
        <v>2</v>
      </c>
      <c r="E1" s="3" t="s">
        <v>33</v>
      </c>
      <c r="F1" s="3" t="s">
        <v>3</v>
      </c>
      <c r="G1" s="4"/>
    </row>
    <row r="2" spans="1:9" ht="54.95" customHeight="1" thickBot="1">
      <c r="A2" s="5">
        <v>31912</v>
      </c>
      <c r="B2" s="6" t="s">
        <v>4</v>
      </c>
      <c r="C2" s="15" t="s">
        <v>38</v>
      </c>
      <c r="D2" s="7">
        <v>9.99</v>
      </c>
      <c r="E2" s="7">
        <f>SUM(D2)*F2</f>
        <v>55024.92</v>
      </c>
      <c r="F2" s="8">
        <v>5508</v>
      </c>
      <c r="G2" s="9"/>
    </row>
    <row r="3" spans="1:9" ht="54.95" customHeight="1" thickBot="1">
      <c r="A3" s="6" t="s">
        <v>5</v>
      </c>
      <c r="B3" s="6" t="s">
        <v>6</v>
      </c>
      <c r="C3" s="15" t="s">
        <v>39</v>
      </c>
      <c r="D3" s="7">
        <v>14.99</v>
      </c>
      <c r="E3" s="7">
        <f t="shared" ref="E3:E20" si="0">SUM(D3)*F3</f>
        <v>41372.400000000001</v>
      </c>
      <c r="F3" s="8">
        <v>2760</v>
      </c>
      <c r="G3" s="9"/>
    </row>
    <row r="4" spans="1:9" ht="54.95" customHeight="1" thickBot="1">
      <c r="A4" s="6" t="s">
        <v>7</v>
      </c>
      <c r="B4" s="6" t="s">
        <v>8</v>
      </c>
      <c r="C4" s="17" t="s">
        <v>40</v>
      </c>
      <c r="D4" s="7">
        <v>7.99</v>
      </c>
      <c r="E4" s="7">
        <f t="shared" si="0"/>
        <v>29051.64</v>
      </c>
      <c r="F4" s="8">
        <v>3636</v>
      </c>
      <c r="G4" s="9"/>
    </row>
    <row r="5" spans="1:9" ht="54.95" customHeight="1" thickBot="1">
      <c r="A5" s="6" t="s">
        <v>9</v>
      </c>
      <c r="B5" s="6" t="s">
        <v>10</v>
      </c>
      <c r="C5" s="15" t="s">
        <v>41</v>
      </c>
      <c r="D5" s="7">
        <v>9.99</v>
      </c>
      <c r="E5" s="7">
        <f t="shared" si="0"/>
        <v>55084.86</v>
      </c>
      <c r="F5" s="8">
        <v>5514</v>
      </c>
      <c r="G5" s="9"/>
    </row>
    <row r="6" spans="1:9" ht="54.95" customHeight="1" thickBot="1">
      <c r="A6" s="6" t="s">
        <v>11</v>
      </c>
      <c r="B6" s="6" t="s">
        <v>12</v>
      </c>
      <c r="C6" s="15" t="s">
        <v>42</v>
      </c>
      <c r="D6" s="7">
        <v>12.99</v>
      </c>
      <c r="E6" s="7">
        <f t="shared" si="0"/>
        <v>59234.400000000001</v>
      </c>
      <c r="F6" s="8">
        <v>4560</v>
      </c>
      <c r="G6" s="9"/>
    </row>
    <row r="7" spans="1:9" ht="54.95" customHeight="1" thickBot="1">
      <c r="A7" s="6" t="s">
        <v>13</v>
      </c>
      <c r="B7" s="6" t="s">
        <v>14</v>
      </c>
      <c r="C7" s="15" t="s">
        <v>43</v>
      </c>
      <c r="D7" s="7">
        <v>12.99</v>
      </c>
      <c r="E7" s="7">
        <f t="shared" si="0"/>
        <v>26499.600000000002</v>
      </c>
      <c r="F7" s="8">
        <v>2040</v>
      </c>
      <c r="G7" s="9"/>
    </row>
    <row r="8" spans="1:9" ht="54.95" customHeight="1" thickBot="1">
      <c r="A8" s="6" t="s">
        <v>35</v>
      </c>
      <c r="B8" s="16" t="s">
        <v>36</v>
      </c>
      <c r="C8" s="15" t="s">
        <v>34</v>
      </c>
      <c r="D8" s="7">
        <v>13.99</v>
      </c>
      <c r="E8" s="7">
        <f t="shared" si="0"/>
        <v>6883.08</v>
      </c>
      <c r="F8" s="19">
        <v>492</v>
      </c>
      <c r="G8" s="9"/>
    </row>
    <row r="9" spans="1:9" ht="54.95" customHeight="1" thickBot="1">
      <c r="A9" s="6" t="s">
        <v>15</v>
      </c>
      <c r="B9" s="6" t="s">
        <v>16</v>
      </c>
      <c r="C9" s="15" t="s">
        <v>44</v>
      </c>
      <c r="D9" s="7">
        <v>9.99</v>
      </c>
      <c r="E9" s="7">
        <f t="shared" si="0"/>
        <v>273096.63</v>
      </c>
      <c r="F9" s="8">
        <v>27337</v>
      </c>
      <c r="G9" s="9"/>
    </row>
    <row r="10" spans="1:9" ht="54.95" customHeight="1" thickBot="1">
      <c r="A10" s="6" t="s">
        <v>17</v>
      </c>
      <c r="B10" s="6" t="s">
        <v>18</v>
      </c>
      <c r="C10" s="15" t="s">
        <v>45</v>
      </c>
      <c r="D10" s="7">
        <v>9.99</v>
      </c>
      <c r="E10" s="7">
        <f t="shared" si="0"/>
        <v>314005.68</v>
      </c>
      <c r="F10" s="8">
        <v>31432</v>
      </c>
      <c r="G10" s="9"/>
    </row>
    <row r="11" spans="1:9" ht="54.95" customHeight="1" thickBot="1">
      <c r="A11" s="6" t="s">
        <v>19</v>
      </c>
      <c r="B11" s="6" t="s">
        <v>20</v>
      </c>
      <c r="C11" s="15" t="s">
        <v>46</v>
      </c>
      <c r="D11" s="7">
        <v>14.99</v>
      </c>
      <c r="E11" s="7">
        <f t="shared" si="0"/>
        <v>130053.24</v>
      </c>
      <c r="F11" s="8">
        <v>8676</v>
      </c>
      <c r="G11" s="9"/>
    </row>
    <row r="12" spans="1:9" ht="54.95" customHeight="1" thickBot="1">
      <c r="A12" s="10">
        <v>27526</v>
      </c>
      <c r="B12" s="10" t="s">
        <v>21</v>
      </c>
      <c r="C12" s="15" t="s">
        <v>47</v>
      </c>
      <c r="D12" s="7">
        <v>8</v>
      </c>
      <c r="E12" s="7">
        <f t="shared" si="0"/>
        <v>10752</v>
      </c>
      <c r="F12" s="8">
        <v>1344</v>
      </c>
      <c r="G12" s="9"/>
    </row>
    <row r="13" spans="1:9" ht="54.95" customHeight="1" thickBot="1">
      <c r="A13" s="6" t="s">
        <v>22</v>
      </c>
      <c r="B13" s="10" t="s">
        <v>23</v>
      </c>
      <c r="C13" s="15" t="s">
        <v>48</v>
      </c>
      <c r="D13" s="7">
        <v>8</v>
      </c>
      <c r="E13" s="7">
        <f t="shared" si="0"/>
        <v>32784</v>
      </c>
      <c r="F13" s="8">
        <v>4098</v>
      </c>
      <c r="G13" s="9"/>
      <c r="I13" s="15"/>
    </row>
    <row r="14" spans="1:9" ht="54.95" customHeight="1" thickBot="1">
      <c r="A14" s="6" t="s">
        <v>24</v>
      </c>
      <c r="B14" s="6" t="s">
        <v>25</v>
      </c>
      <c r="C14" s="15" t="s">
        <v>49</v>
      </c>
      <c r="D14" s="7">
        <v>19.989999999999998</v>
      </c>
      <c r="E14" s="7">
        <f t="shared" si="0"/>
        <v>76641.659999999989</v>
      </c>
      <c r="F14" s="8">
        <v>3834</v>
      </c>
      <c r="G14" s="9"/>
    </row>
    <row r="15" spans="1:9" ht="54.95" customHeight="1" thickBot="1">
      <c r="A15" s="6">
        <v>33107</v>
      </c>
      <c r="B15" s="10" t="s">
        <v>26</v>
      </c>
      <c r="C15" s="15" t="s">
        <v>50</v>
      </c>
      <c r="D15" s="7">
        <v>19.989999999999998</v>
      </c>
      <c r="E15" s="7">
        <f t="shared" si="0"/>
        <v>9835.08</v>
      </c>
      <c r="F15" s="11">
        <v>492</v>
      </c>
      <c r="G15" s="9"/>
    </row>
    <row r="16" spans="1:9" ht="54.95" customHeight="1" thickBot="1">
      <c r="A16" s="6" t="s">
        <v>27</v>
      </c>
      <c r="B16" s="10" t="s">
        <v>28</v>
      </c>
      <c r="C16" s="15" t="s">
        <v>51</v>
      </c>
      <c r="D16" s="7">
        <v>19.989999999999998</v>
      </c>
      <c r="E16" s="7">
        <f t="shared" si="0"/>
        <v>239879.99999999997</v>
      </c>
      <c r="F16" s="12">
        <v>12000</v>
      </c>
      <c r="G16" s="9"/>
    </row>
    <row r="17" spans="1:7" ht="54.95" customHeight="1" thickBot="1">
      <c r="A17" s="6">
        <v>33428</v>
      </c>
      <c r="B17" s="6" t="s">
        <v>29</v>
      </c>
      <c r="C17" s="15" t="s">
        <v>52</v>
      </c>
      <c r="D17" s="7">
        <v>19.989999999999998</v>
      </c>
      <c r="E17" s="7">
        <f t="shared" si="0"/>
        <v>85517.219999999987</v>
      </c>
      <c r="F17" s="8">
        <v>4278</v>
      </c>
      <c r="G17" s="9"/>
    </row>
    <row r="18" spans="1:7" ht="54.95" customHeight="1" thickBot="1">
      <c r="A18" s="6">
        <v>35873</v>
      </c>
      <c r="B18" s="6" t="s">
        <v>30</v>
      </c>
      <c r="C18" s="18" t="s">
        <v>53</v>
      </c>
      <c r="D18" s="7">
        <v>12.99</v>
      </c>
      <c r="E18" s="7">
        <f t="shared" si="0"/>
        <v>692496.9</v>
      </c>
      <c r="F18" s="8">
        <v>53310</v>
      </c>
      <c r="G18" s="9"/>
    </row>
    <row r="19" spans="1:7" ht="54.95" customHeight="1" thickBot="1">
      <c r="A19" s="6">
        <v>35866</v>
      </c>
      <c r="B19" s="6" t="s">
        <v>31</v>
      </c>
      <c r="C19" s="15" t="s">
        <v>54</v>
      </c>
      <c r="D19" s="7">
        <v>3.99</v>
      </c>
      <c r="E19" s="7">
        <f t="shared" si="0"/>
        <v>159344.64000000001</v>
      </c>
      <c r="F19" s="8">
        <v>39936</v>
      </c>
      <c r="G19" s="9"/>
    </row>
    <row r="20" spans="1:7" ht="54.95" customHeight="1" thickBot="1">
      <c r="A20" s="6">
        <v>29384</v>
      </c>
      <c r="B20" s="6" t="s">
        <v>32</v>
      </c>
      <c r="C20" s="15" t="s">
        <v>55</v>
      </c>
      <c r="D20" s="7">
        <v>2.99</v>
      </c>
      <c r="E20" s="7">
        <f t="shared" si="0"/>
        <v>25708.02</v>
      </c>
      <c r="F20" s="8">
        <v>8598</v>
      </c>
      <c r="G20" s="9"/>
    </row>
    <row r="21" spans="1:7">
      <c r="E21" s="13">
        <f>SUM(E2:E20)</f>
        <v>2323265.9700000002</v>
      </c>
      <c r="F21" s="14">
        <f>SUM(F2:F20)</f>
        <v>219845</v>
      </c>
    </row>
  </sheetData>
  <phoneticPr fontId="0" type="noConversion"/>
  <hyperlinks>
    <hyperlink ref="C4" r:id="rId1"/>
  </hyperlinks>
  <pageMargins left="0.7" right="0.7" top="0.75" bottom="0.75" header="0.3" footer="0.3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2022-12-07T15:30:06Z</dcterms:created>
  <dcterms:modified xsi:type="dcterms:W3CDTF">2022-12-09T10:47:44Z</dcterms:modified>
</cp:coreProperties>
</file>